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7635" windowHeight="7485" activeTab="1"/>
  </bookViews>
  <sheets>
    <sheet name="Mladší žáci" sheetId="2" r:id="rId1"/>
    <sheet name="Starší žáci" sheetId="1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9" i="1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<sst xmlns="http://schemas.openxmlformats.org/spreadsheetml/2006/main" count="85" uniqueCount="39">
  <si>
    <t>ŠTAFETA DVOJIC</t>
  </si>
  <si>
    <t>POŽÁRNÍ ÚTOK</t>
  </si>
  <si>
    <t>BODY CELKEM</t>
  </si>
  <si>
    <t>POŘADÍ</t>
  </si>
  <si>
    <t>Start. číslo</t>
  </si>
  <si>
    <t>SDH</t>
  </si>
  <si>
    <t>Platný čas</t>
  </si>
  <si>
    <t>Prostřední Bečva A</t>
  </si>
  <si>
    <t xml:space="preserve">Oznice </t>
  </si>
  <si>
    <t>NP</t>
  </si>
  <si>
    <t>Dolní Bečva</t>
  </si>
  <si>
    <t>Prostřední Bečva B</t>
  </si>
  <si>
    <t>NP (29,407)</t>
  </si>
  <si>
    <t>Jarcová A</t>
  </si>
  <si>
    <t>Hutisko-Solanec A</t>
  </si>
  <si>
    <t>Hovězí</t>
  </si>
  <si>
    <t>Sklárny Karolinka</t>
  </si>
  <si>
    <t>Jarcová B</t>
  </si>
  <si>
    <t>Semetín</t>
  </si>
  <si>
    <t>Valašská Polanka</t>
  </si>
  <si>
    <t>Hutisko-Solanec B</t>
  </si>
  <si>
    <t>Vigantice</t>
  </si>
  <si>
    <t>1. pokus</t>
  </si>
  <si>
    <t>2. pokus</t>
  </si>
  <si>
    <t>BODY</t>
  </si>
  <si>
    <t>1. proud</t>
  </si>
  <si>
    <t>2. proud</t>
  </si>
  <si>
    <t>DNF</t>
  </si>
  <si>
    <t>Veselá</t>
  </si>
  <si>
    <t>NP (27,549)</t>
  </si>
  <si>
    <t>NP (27,780)</t>
  </si>
  <si>
    <t>Kunovice</t>
  </si>
  <si>
    <t>Huslenky</t>
  </si>
  <si>
    <t>Valašské Příkazy</t>
  </si>
  <si>
    <t>Hutisko-Solanec</t>
  </si>
  <si>
    <t>Francova Lhota</t>
  </si>
  <si>
    <t>NP (17,784)</t>
  </si>
  <si>
    <t>NP (15,890)</t>
  </si>
  <si>
    <t>NP (16,037)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</si>
</sst>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31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2" borderId="0" xfId="0" applyFill="1"/>
    <xf numFmtId="0" fontId="0" fillId="0" borderId="4" xfId="0" applyBorder="1"/>
    <xf numFmtId="0" fontId="0" fillId="0" borderId="57" xfId="0" applyBorder="1"/>
    <xf numFmtId="0" fontId="0" fillId="0" borderId="58" xfId="0" applyBorder="1"/>
    <xf numFmtId="0" fontId="0" fillId="0" borderId="30" xfId="0" applyBorder="1"/>
    <xf numFmtId="0" fontId="0" fillId="0" borderId="29" xfId="0" applyBorder="1"/>
    <xf numFmtId="0" fontId="0" fillId="0" borderId="61" xfId="0" applyBorder="1"/>
    <xf numFmtId="0" fontId="0" fillId="0" borderId="62" xfId="0" applyBorder="1"/>
    <xf numFmtId="0" fontId="0" fillId="0" borderId="60" xfId="0" applyBorder="1"/>
    <xf numFmtId="0" fontId="1" fillId="3" borderId="2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2" borderId="27" xfId="0" applyFill="1" applyBorder="1"/>
    <xf numFmtId="0" fontId="3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60" xfId="0" applyFill="1" applyBorder="1"/>
    <xf numFmtId="0" fontId="0" fillId="2" borderId="37" xfId="0" applyFill="1" applyBorder="1"/>
    <xf numFmtId="0" fontId="0" fillId="0" borderId="57" xfId="0" applyFill="1" applyBorder="1"/>
    <xf numFmtId="0" fontId="0" fillId="0" borderId="36" xfId="0" applyBorder="1" applyAlignment="1">
      <alignment horizontal="right"/>
    </xf>
    <xf numFmtId="0" fontId="2" fillId="4" borderId="50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" fillId="0" borderId="34" xfId="0" applyFont="1" applyBorder="1"/>
    <xf numFmtId="0" fontId="1" fillId="0" borderId="46" xfId="0" applyFont="1" applyBorder="1" applyAlignment="1">
      <alignment horizontal="right"/>
    </xf>
    <xf numFmtId="0" fontId="1" fillId="0" borderId="46" xfId="0" applyFont="1" applyBorder="1"/>
    <xf numFmtId="0" fontId="1" fillId="0" borderId="45" xfId="0" applyFont="1" applyBorder="1"/>
    <xf numFmtId="0" fontId="1" fillId="0" borderId="63" xfId="0" applyFont="1" applyBorder="1"/>
    <xf numFmtId="0" fontId="1" fillId="2" borderId="46" xfId="0" applyFont="1" applyFill="1" applyBorder="1"/>
    <xf numFmtId="0" fontId="1" fillId="2" borderId="46" xfId="0" applyFont="1" applyFill="1" applyBorder="1" applyAlignment="1">
      <alignment horizontal="right"/>
    </xf>
    <xf numFmtId="0" fontId="1" fillId="2" borderId="65" xfId="0" applyFont="1" applyFill="1" applyBorder="1"/>
    <xf numFmtId="0" fontId="1" fillId="2" borderId="47" xfId="0" applyFont="1" applyFill="1" applyBorder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32" xfId="0" applyFont="1" applyBorder="1"/>
    <xf numFmtId="0" fontId="1" fillId="0" borderId="67" xfId="0" applyFont="1" applyBorder="1"/>
    <xf numFmtId="0" fontId="1" fillId="0" borderId="33" xfId="0" applyFont="1" applyBorder="1"/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6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0" xfId="0" applyBorder="1" applyAlignment="1">
      <alignment horizontal="right"/>
    </xf>
    <xf numFmtId="0" fontId="1" fillId="0" borderId="45" xfId="0" applyFont="1" applyBorder="1" applyAlignment="1">
      <alignment horizontal="right"/>
    </xf>
    <xf numFmtId="0" fontId="4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textRotation="90"/>
    </xf>
    <xf numFmtId="0" fontId="1" fillId="4" borderId="28" xfId="0" applyFont="1" applyFill="1" applyBorder="1" applyAlignment="1">
      <alignment horizontal="center" vertical="center" textRotation="90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 textRotation="90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5" borderId="21" xfId="0" applyFill="1" applyBorder="1"/>
    <xf numFmtId="0" fontId="0" fillId="5" borderId="59" xfId="0" applyFill="1" applyBorder="1"/>
    <xf numFmtId="0" fontId="0" fillId="5" borderId="41" xfId="0" applyFill="1" applyBorder="1"/>
    <xf numFmtId="0" fontId="1" fillId="5" borderId="48" xfId="0" applyFont="1" applyFill="1" applyBorder="1"/>
    <xf numFmtId="0" fontId="0" fillId="5" borderId="13" xfId="0" applyFill="1" applyBorder="1" applyAlignment="1">
      <alignment horizontal="center"/>
    </xf>
    <xf numFmtId="0" fontId="0" fillId="5" borderId="40" xfId="0" applyFill="1" applyBorder="1"/>
    <xf numFmtId="0" fontId="0" fillId="5" borderId="18" xfId="0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 vertical="center"/>
    </xf>
    <xf numFmtId="0" fontId="0" fillId="5" borderId="22" xfId="0" applyFill="1" applyBorder="1"/>
    <xf numFmtId="0" fontId="0" fillId="5" borderId="1" xfId="0" applyFill="1" applyBorder="1"/>
    <xf numFmtId="0" fontId="0" fillId="5" borderId="36" xfId="0" applyFill="1" applyBorder="1"/>
    <xf numFmtId="0" fontId="1" fillId="5" borderId="46" xfId="0" applyFont="1" applyFill="1" applyBorder="1"/>
    <xf numFmtId="0" fontId="0" fillId="5" borderId="16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1" fillId="5" borderId="39" xfId="0" applyFont="1" applyFill="1" applyBorder="1"/>
    <xf numFmtId="0" fontId="0" fillId="5" borderId="42" xfId="0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1" fillId="5" borderId="32" xfId="0" applyFont="1" applyFill="1" applyBorder="1"/>
    <xf numFmtId="0" fontId="0" fillId="5" borderId="15" xfId="0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2"/>
  <sheetViews>
    <sheetView workbookViewId="0">
      <selection activeCell="C10" sqref="C10:P10"/>
    </sheetView>
  </sheetViews>
  <sheetFormatPr defaultRowHeight="15"/>
  <cols>
    <col min="3" max="3" width="5.28515625" customWidth="1"/>
    <col min="4" max="4" width="23.5703125" customWidth="1"/>
    <col min="5" max="7" width="10.7109375" customWidth="1"/>
    <col min="8" max="8" width="7.7109375" customWidth="1"/>
    <col min="9" max="13" width="10.7109375" customWidth="1"/>
    <col min="14" max="14" width="7.7109375" style="16" customWidth="1"/>
    <col min="15" max="15" width="12.5703125" customWidth="1"/>
  </cols>
  <sheetData>
    <row r="2" spans="2:16" ht="15.75" thickBot="1"/>
    <row r="3" spans="2:16" ht="16.5" thickTop="1" thickBot="1">
      <c r="C3" s="6"/>
      <c r="D3" s="34"/>
      <c r="E3" s="89" t="s">
        <v>0</v>
      </c>
      <c r="F3" s="90"/>
      <c r="G3" s="90"/>
      <c r="H3" s="91"/>
      <c r="I3" s="99" t="s">
        <v>1</v>
      </c>
      <c r="J3" s="100"/>
      <c r="K3" s="100"/>
      <c r="L3" s="100"/>
      <c r="M3" s="100"/>
      <c r="N3" s="101"/>
      <c r="O3" s="84" t="s">
        <v>2</v>
      </c>
      <c r="P3" s="86" t="s">
        <v>3</v>
      </c>
    </row>
    <row r="4" spans="2:16" ht="33" customHeight="1" thickTop="1" thickBot="1">
      <c r="C4" s="102" t="s">
        <v>4</v>
      </c>
      <c r="D4" s="104" t="s">
        <v>5</v>
      </c>
      <c r="E4" s="106" t="s">
        <v>22</v>
      </c>
      <c r="F4" s="108" t="s">
        <v>23</v>
      </c>
      <c r="G4" s="110" t="s">
        <v>6</v>
      </c>
      <c r="H4" s="112" t="s">
        <v>24</v>
      </c>
      <c r="I4" s="92" t="s">
        <v>22</v>
      </c>
      <c r="J4" s="93"/>
      <c r="K4" s="94" t="s">
        <v>23</v>
      </c>
      <c r="L4" s="95"/>
      <c r="M4" s="94" t="s">
        <v>6</v>
      </c>
      <c r="N4" s="97" t="s">
        <v>24</v>
      </c>
      <c r="O4" s="85"/>
      <c r="P4" s="87"/>
    </row>
    <row r="5" spans="2:16" ht="15.75" thickBot="1">
      <c r="C5" s="103"/>
      <c r="D5" s="105"/>
      <c r="E5" s="107"/>
      <c r="F5" s="109"/>
      <c r="G5" s="111"/>
      <c r="H5" s="113"/>
      <c r="I5" s="47" t="s">
        <v>25</v>
      </c>
      <c r="J5" s="48" t="s">
        <v>26</v>
      </c>
      <c r="K5" s="48" t="s">
        <v>25</v>
      </c>
      <c r="L5" s="49" t="s">
        <v>26</v>
      </c>
      <c r="M5" s="96"/>
      <c r="N5" s="98"/>
      <c r="O5" s="85"/>
      <c r="P5" s="88"/>
    </row>
    <row r="6" spans="2:16" ht="15.75" thickTop="1">
      <c r="B6" s="5"/>
      <c r="C6" s="35">
        <v>1</v>
      </c>
      <c r="D6" s="144" t="s">
        <v>7</v>
      </c>
      <c r="E6" s="145">
        <v>67.022999999999996</v>
      </c>
      <c r="F6" s="146">
        <v>63.332999999999998</v>
      </c>
      <c r="G6" s="147">
        <v>63.332999999999998</v>
      </c>
      <c r="H6" s="148">
        <v>1</v>
      </c>
      <c r="I6" s="145">
        <v>16.978999999999999</v>
      </c>
      <c r="J6" s="146">
        <v>17.920999999999999</v>
      </c>
      <c r="K6" s="149">
        <v>15.788</v>
      </c>
      <c r="L6" s="146">
        <v>16.491</v>
      </c>
      <c r="M6" s="147">
        <v>16.491</v>
      </c>
      <c r="N6" s="150">
        <v>1</v>
      </c>
      <c r="O6" s="151">
        <v>2</v>
      </c>
      <c r="P6" s="152">
        <v>1</v>
      </c>
    </row>
    <row r="7" spans="2:16">
      <c r="B7" s="5"/>
      <c r="C7" s="36">
        <v>2</v>
      </c>
      <c r="D7" s="11" t="s">
        <v>8</v>
      </c>
      <c r="E7" s="13">
        <v>63.633000000000003</v>
      </c>
      <c r="F7" s="42">
        <v>71.879000000000005</v>
      </c>
      <c r="G7" s="58">
        <v>63.633000000000003</v>
      </c>
      <c r="H7" s="50">
        <v>2</v>
      </c>
      <c r="I7" s="25">
        <v>16.146000000000001</v>
      </c>
      <c r="J7" s="19">
        <v>21.766999999999999</v>
      </c>
      <c r="K7" s="1">
        <v>17.355</v>
      </c>
      <c r="L7" s="19">
        <v>20.420999999999999</v>
      </c>
      <c r="M7" s="53">
        <v>20.420999999999999</v>
      </c>
      <c r="N7" s="51">
        <v>8</v>
      </c>
      <c r="O7" s="62">
        <v>10</v>
      </c>
      <c r="P7" s="79">
        <v>5</v>
      </c>
    </row>
    <row r="8" spans="2:16">
      <c r="B8" s="5"/>
      <c r="C8" s="37">
        <v>3</v>
      </c>
      <c r="D8" s="11" t="s">
        <v>28</v>
      </c>
      <c r="E8" s="13">
        <v>78.551000000000002</v>
      </c>
      <c r="F8" s="42">
        <v>78.846000000000004</v>
      </c>
      <c r="G8" s="59" t="s">
        <v>27</v>
      </c>
      <c r="H8" s="50" t="s">
        <v>27</v>
      </c>
      <c r="I8" s="23">
        <v>49.444000000000003</v>
      </c>
      <c r="J8" s="19">
        <v>54.914999999999999</v>
      </c>
      <c r="K8" s="10">
        <v>19.952999999999999</v>
      </c>
      <c r="L8" s="30">
        <v>20.260999999999999</v>
      </c>
      <c r="M8" s="54" t="s">
        <v>27</v>
      </c>
      <c r="N8" s="51" t="s">
        <v>27</v>
      </c>
      <c r="O8" s="62" t="s">
        <v>27</v>
      </c>
      <c r="P8" s="79" t="s">
        <v>27</v>
      </c>
    </row>
    <row r="9" spans="2:16">
      <c r="B9" s="5"/>
      <c r="C9" s="36">
        <v>4</v>
      </c>
      <c r="D9" s="11" t="s">
        <v>10</v>
      </c>
      <c r="E9" s="13">
        <v>85.981999999999999</v>
      </c>
      <c r="F9" s="42">
        <v>92.49</v>
      </c>
      <c r="G9" s="58">
        <v>85.981999999999999</v>
      </c>
      <c r="H9" s="50">
        <v>10</v>
      </c>
      <c r="I9" s="10">
        <v>19.824999999999999</v>
      </c>
      <c r="J9" s="28">
        <v>24.344999999999999</v>
      </c>
      <c r="K9" s="10">
        <v>20.734999999999999</v>
      </c>
      <c r="L9" s="30">
        <v>25.347999999999999</v>
      </c>
      <c r="M9" s="55">
        <v>24.344999999999999</v>
      </c>
      <c r="N9" s="51">
        <v>10</v>
      </c>
      <c r="O9" s="62">
        <v>20</v>
      </c>
      <c r="P9" s="79">
        <v>12</v>
      </c>
    </row>
    <row r="10" spans="2:16">
      <c r="B10" s="5"/>
      <c r="C10" s="153">
        <v>5</v>
      </c>
      <c r="D10" s="154" t="s">
        <v>11</v>
      </c>
      <c r="E10" s="155">
        <v>77.600999999999999</v>
      </c>
      <c r="F10" s="156">
        <v>75.974999999999994</v>
      </c>
      <c r="G10" s="157">
        <v>75.974999999999994</v>
      </c>
      <c r="H10" s="158">
        <v>7</v>
      </c>
      <c r="I10" s="155" t="s">
        <v>29</v>
      </c>
      <c r="J10" s="156" t="s">
        <v>12</v>
      </c>
      <c r="K10" s="155">
        <v>25.183</v>
      </c>
      <c r="L10" s="156">
        <v>25.843</v>
      </c>
      <c r="M10" s="157">
        <v>25.843</v>
      </c>
      <c r="N10" s="159">
        <v>12</v>
      </c>
      <c r="O10" s="160">
        <v>19</v>
      </c>
      <c r="P10" s="161">
        <v>11</v>
      </c>
    </row>
    <row r="11" spans="2:16">
      <c r="B11" s="5"/>
      <c r="C11" s="36">
        <v>6</v>
      </c>
      <c r="D11" s="11" t="s">
        <v>13</v>
      </c>
      <c r="E11" s="13">
        <v>66.744</v>
      </c>
      <c r="F11" s="42">
        <v>66.105000000000004</v>
      </c>
      <c r="G11" s="58">
        <v>66.105000000000004</v>
      </c>
      <c r="H11" s="50">
        <v>3</v>
      </c>
      <c r="I11" s="10">
        <v>17.739000000000001</v>
      </c>
      <c r="J11" s="28">
        <v>24.611000000000001</v>
      </c>
      <c r="K11" s="1">
        <v>17.61</v>
      </c>
      <c r="L11" s="28">
        <v>19.693999999999999</v>
      </c>
      <c r="M11" s="56">
        <v>19.693999999999999</v>
      </c>
      <c r="N11" s="51">
        <v>4</v>
      </c>
      <c r="O11" s="62">
        <v>7</v>
      </c>
      <c r="P11" s="78">
        <v>3</v>
      </c>
    </row>
    <row r="12" spans="2:16">
      <c r="B12" s="5"/>
      <c r="C12" s="37">
        <v>7</v>
      </c>
      <c r="D12" s="11" t="s">
        <v>14</v>
      </c>
      <c r="E12" s="13">
        <v>73.524000000000001</v>
      </c>
      <c r="F12" s="42">
        <v>70.730999999999995</v>
      </c>
      <c r="G12" s="58">
        <v>70.730999999999995</v>
      </c>
      <c r="H12" s="50">
        <v>4</v>
      </c>
      <c r="I12" s="1">
        <v>16.817</v>
      </c>
      <c r="J12" s="30">
        <v>16.984999999999999</v>
      </c>
      <c r="K12" s="1">
        <v>17.821000000000002</v>
      </c>
      <c r="L12" s="19">
        <v>18.297000000000001</v>
      </c>
      <c r="M12" s="53">
        <v>16.984999999999999</v>
      </c>
      <c r="N12" s="51">
        <v>2</v>
      </c>
      <c r="O12" s="62">
        <v>6</v>
      </c>
      <c r="P12" s="78">
        <v>2</v>
      </c>
    </row>
    <row r="13" spans="2:16">
      <c r="B13" s="5"/>
      <c r="C13" s="36">
        <v>8</v>
      </c>
      <c r="D13" s="11" t="s">
        <v>15</v>
      </c>
      <c r="E13" s="13">
        <v>71.201999999999998</v>
      </c>
      <c r="F13" s="42">
        <v>102.367</v>
      </c>
      <c r="G13" s="58">
        <v>71.201999999999998</v>
      </c>
      <c r="H13" s="50">
        <v>6</v>
      </c>
      <c r="I13" s="45">
        <v>34.472999999999999</v>
      </c>
      <c r="J13" s="30">
        <v>35.155000000000001</v>
      </c>
      <c r="K13" s="24">
        <v>20.065000000000001</v>
      </c>
      <c r="L13" s="19">
        <v>25.292000000000002</v>
      </c>
      <c r="M13" s="55">
        <v>25.292000000000002</v>
      </c>
      <c r="N13" s="51">
        <v>11</v>
      </c>
      <c r="O13" s="62">
        <v>17</v>
      </c>
      <c r="P13" s="79">
        <v>8</v>
      </c>
    </row>
    <row r="14" spans="2:16">
      <c r="B14" s="5"/>
      <c r="C14" s="37">
        <v>9</v>
      </c>
      <c r="D14" s="11" t="s">
        <v>16</v>
      </c>
      <c r="E14" s="13">
        <v>123.276</v>
      </c>
      <c r="F14" s="42">
        <v>138.143</v>
      </c>
      <c r="G14" s="58">
        <v>123.276</v>
      </c>
      <c r="H14" s="50">
        <v>13</v>
      </c>
      <c r="I14" s="27" t="s">
        <v>30</v>
      </c>
      <c r="J14" s="46" t="s">
        <v>9</v>
      </c>
      <c r="K14" s="1">
        <v>28.721</v>
      </c>
      <c r="L14" s="21">
        <v>29.794</v>
      </c>
      <c r="M14" s="56">
        <v>29.794</v>
      </c>
      <c r="N14" s="51">
        <v>13</v>
      </c>
      <c r="O14" s="62">
        <v>26</v>
      </c>
      <c r="P14" s="79">
        <v>13</v>
      </c>
    </row>
    <row r="15" spans="2:16">
      <c r="B15" s="5"/>
      <c r="C15" s="36">
        <v>10</v>
      </c>
      <c r="D15" s="11" t="s">
        <v>17</v>
      </c>
      <c r="E15" s="13">
        <v>85.966999999999999</v>
      </c>
      <c r="F15" s="42">
        <v>79.834000000000003</v>
      </c>
      <c r="G15" s="58">
        <v>79.834000000000003</v>
      </c>
      <c r="H15" s="51">
        <v>9</v>
      </c>
      <c r="I15" s="27">
        <v>20.393999999999998</v>
      </c>
      <c r="J15" s="28">
        <v>22.215</v>
      </c>
      <c r="K15" s="24">
        <v>23.872</v>
      </c>
      <c r="L15" s="28">
        <v>28.693999999999999</v>
      </c>
      <c r="M15" s="53">
        <v>22.215</v>
      </c>
      <c r="N15" s="51">
        <v>9</v>
      </c>
      <c r="O15" s="62">
        <v>18</v>
      </c>
      <c r="P15" s="79">
        <v>10</v>
      </c>
    </row>
    <row r="16" spans="2:16">
      <c r="B16" s="5"/>
      <c r="C16" s="37">
        <v>11</v>
      </c>
      <c r="D16" s="12" t="s">
        <v>18</v>
      </c>
      <c r="E16" s="14">
        <v>75.683999999999997</v>
      </c>
      <c r="F16" s="43">
        <v>71.146000000000001</v>
      </c>
      <c r="G16" s="60">
        <v>71.146000000000001</v>
      </c>
      <c r="H16" s="51">
        <v>5</v>
      </c>
      <c r="I16" s="26">
        <v>19.273</v>
      </c>
      <c r="J16" s="19">
        <v>19.817</v>
      </c>
      <c r="K16" s="1">
        <v>22.331</v>
      </c>
      <c r="L16" s="19">
        <v>23.731000000000002</v>
      </c>
      <c r="M16" s="55">
        <v>19.817</v>
      </c>
      <c r="N16" s="51">
        <v>5</v>
      </c>
      <c r="O16" s="63">
        <v>10</v>
      </c>
      <c r="P16" s="79">
        <v>4</v>
      </c>
    </row>
    <row r="17" spans="2:18">
      <c r="B17" s="5"/>
      <c r="C17" s="36">
        <v>12</v>
      </c>
      <c r="D17" s="12" t="s">
        <v>19</v>
      </c>
      <c r="E17" s="14">
        <v>80.781999999999996</v>
      </c>
      <c r="F17" s="43">
        <v>79.28</v>
      </c>
      <c r="G17" s="60">
        <v>79.28</v>
      </c>
      <c r="H17" s="51">
        <v>8</v>
      </c>
      <c r="I17" s="26">
        <v>18.736000000000001</v>
      </c>
      <c r="J17" s="19">
        <v>20.088999999999999</v>
      </c>
      <c r="K17" s="1">
        <v>19.785</v>
      </c>
      <c r="L17" s="21">
        <v>67.448999999999998</v>
      </c>
      <c r="M17" s="56">
        <v>20.088999999999999</v>
      </c>
      <c r="N17" s="51">
        <v>6</v>
      </c>
      <c r="O17" s="63">
        <v>14</v>
      </c>
      <c r="P17" s="79">
        <v>6</v>
      </c>
    </row>
    <row r="18" spans="2:18">
      <c r="B18" s="5"/>
      <c r="C18" s="37">
        <v>13</v>
      </c>
      <c r="D18" s="12" t="s">
        <v>20</v>
      </c>
      <c r="E18" s="14">
        <v>97.566999999999993</v>
      </c>
      <c r="F18" s="43">
        <v>94.602999999999994</v>
      </c>
      <c r="G18" s="60">
        <v>94.602999999999994</v>
      </c>
      <c r="H18" s="51">
        <v>11</v>
      </c>
      <c r="I18" s="26">
        <v>21.736000000000001</v>
      </c>
      <c r="J18" s="21">
        <v>25.422000000000001</v>
      </c>
      <c r="K18" s="2">
        <v>18.614999999999998</v>
      </c>
      <c r="L18" s="21">
        <v>20.274000000000001</v>
      </c>
      <c r="M18" s="56">
        <v>20.274000000000001</v>
      </c>
      <c r="N18" s="51">
        <v>7</v>
      </c>
      <c r="O18" s="63">
        <v>18</v>
      </c>
      <c r="P18" s="79">
        <v>9</v>
      </c>
    </row>
    <row r="19" spans="2:18" ht="15.75" thickBot="1">
      <c r="B19" s="5"/>
      <c r="C19" s="38">
        <v>14</v>
      </c>
      <c r="D19" s="12" t="s">
        <v>21</v>
      </c>
      <c r="E19" s="15">
        <v>95.748000000000005</v>
      </c>
      <c r="F19" s="44">
        <v>127.151</v>
      </c>
      <c r="G19" s="61">
        <v>95.748000000000005</v>
      </c>
      <c r="H19" s="51">
        <v>12</v>
      </c>
      <c r="I19" s="3">
        <v>18.300999999999998</v>
      </c>
      <c r="J19" s="29">
        <v>18.908000000000001</v>
      </c>
      <c r="K19" s="18">
        <v>21.140999999999998</v>
      </c>
      <c r="L19" s="29">
        <v>30.765999999999998</v>
      </c>
      <c r="M19" s="57">
        <v>18.908000000000001</v>
      </c>
      <c r="N19" s="52">
        <v>3</v>
      </c>
      <c r="O19" s="63">
        <v>15</v>
      </c>
      <c r="P19" s="79">
        <v>7</v>
      </c>
    </row>
    <row r="20" spans="2:18" ht="15.75" thickTop="1">
      <c r="C20" s="4"/>
      <c r="D20" s="4"/>
      <c r="F20" s="4"/>
      <c r="G20" s="4"/>
      <c r="H20" s="4"/>
      <c r="O20" s="4"/>
      <c r="P20" s="4"/>
    </row>
    <row r="21" spans="2:18">
      <c r="G21" s="7"/>
      <c r="O21" s="7"/>
      <c r="P21" s="7"/>
      <c r="R21" s="7"/>
    </row>
    <row r="22" spans="2:18">
      <c r="E22" s="22"/>
    </row>
  </sheetData>
  <mergeCells count="14">
    <mergeCell ref="C4:C5"/>
    <mergeCell ref="D4:D5"/>
    <mergeCell ref="E4:E5"/>
    <mergeCell ref="F4:F5"/>
    <mergeCell ref="G4:G5"/>
    <mergeCell ref="O3:O5"/>
    <mergeCell ref="P3:P5"/>
    <mergeCell ref="E3:H3"/>
    <mergeCell ref="I4:J4"/>
    <mergeCell ref="K4:L4"/>
    <mergeCell ref="M4:M5"/>
    <mergeCell ref="N4:N5"/>
    <mergeCell ref="I3:N3"/>
    <mergeCell ref="H4:H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P20"/>
  <sheetViews>
    <sheetView tabSelected="1" topLeftCell="B1" zoomScaleNormal="100" workbookViewId="0">
      <selection activeCell="C10" sqref="C10:P10"/>
    </sheetView>
  </sheetViews>
  <sheetFormatPr defaultRowHeight="15"/>
  <cols>
    <col min="3" max="3" width="5.7109375" customWidth="1"/>
    <col min="4" max="4" width="23.5703125" customWidth="1"/>
    <col min="5" max="7" width="10.5703125" customWidth="1"/>
    <col min="8" max="8" width="6.7109375" customWidth="1"/>
    <col min="9" max="12" width="10.5703125" customWidth="1"/>
    <col min="14" max="14" width="6.7109375" customWidth="1"/>
    <col min="15" max="15" width="12.5703125" customWidth="1"/>
  </cols>
  <sheetData>
    <row r="2" spans="3:16" ht="15.75" thickBot="1">
      <c r="D2" s="17"/>
      <c r="E2" s="17"/>
      <c r="F2" s="17"/>
      <c r="G2" s="17"/>
      <c r="H2" s="17"/>
      <c r="I2" s="17"/>
      <c r="J2" s="17"/>
      <c r="K2" s="17"/>
      <c r="L2" s="17"/>
    </row>
    <row r="3" spans="3:16" ht="16.5" thickTop="1" thickBot="1">
      <c r="C3" s="6"/>
      <c r="D3" s="34"/>
      <c r="E3" s="138" t="s">
        <v>0</v>
      </c>
      <c r="F3" s="139"/>
      <c r="G3" s="139"/>
      <c r="H3" s="140"/>
      <c r="I3" s="141" t="s">
        <v>1</v>
      </c>
      <c r="J3" s="142"/>
      <c r="K3" s="142"/>
      <c r="L3" s="142"/>
      <c r="M3" s="142"/>
      <c r="N3" s="143"/>
      <c r="O3" s="114" t="s">
        <v>2</v>
      </c>
      <c r="P3" s="116" t="s">
        <v>3</v>
      </c>
    </row>
    <row r="4" spans="3:16" ht="36" customHeight="1" thickTop="1" thickBot="1">
      <c r="C4" s="119" t="s">
        <v>4</v>
      </c>
      <c r="D4" s="121" t="s">
        <v>5</v>
      </c>
      <c r="E4" s="123" t="s">
        <v>22</v>
      </c>
      <c r="F4" s="125" t="s">
        <v>23</v>
      </c>
      <c r="G4" s="127" t="s">
        <v>6</v>
      </c>
      <c r="H4" s="129" t="s">
        <v>24</v>
      </c>
      <c r="I4" s="131" t="s">
        <v>22</v>
      </c>
      <c r="J4" s="132"/>
      <c r="K4" s="133" t="s">
        <v>23</v>
      </c>
      <c r="L4" s="134"/>
      <c r="M4" s="133" t="s">
        <v>6</v>
      </c>
      <c r="N4" s="136" t="s">
        <v>24</v>
      </c>
      <c r="O4" s="115"/>
      <c r="P4" s="117"/>
    </row>
    <row r="5" spans="3:16" ht="15.75" thickBot="1">
      <c r="C5" s="120"/>
      <c r="D5" s="122"/>
      <c r="E5" s="124"/>
      <c r="F5" s="126"/>
      <c r="G5" s="128"/>
      <c r="H5" s="130"/>
      <c r="I5" s="39" t="s">
        <v>25</v>
      </c>
      <c r="J5" s="40" t="s">
        <v>26</v>
      </c>
      <c r="K5" s="40" t="s">
        <v>25</v>
      </c>
      <c r="L5" s="41" t="s">
        <v>26</v>
      </c>
      <c r="M5" s="135"/>
      <c r="N5" s="137"/>
      <c r="O5" s="115"/>
      <c r="P5" s="118"/>
    </row>
    <row r="6" spans="3:16" ht="15.75" thickTop="1">
      <c r="C6" s="162">
        <v>1</v>
      </c>
      <c r="D6" s="144" t="s">
        <v>7</v>
      </c>
      <c r="E6" s="145">
        <v>55.037999999999997</v>
      </c>
      <c r="F6" s="146">
        <v>47.161000000000001</v>
      </c>
      <c r="G6" s="163">
        <v>47.161000000000001</v>
      </c>
      <c r="H6" s="148">
        <f>RANK(G6,G:G,1)</f>
        <v>1</v>
      </c>
      <c r="I6" s="145">
        <v>12.141999999999999</v>
      </c>
      <c r="J6" s="146">
        <v>13.022</v>
      </c>
      <c r="K6" s="149">
        <v>12.611000000000001</v>
      </c>
      <c r="L6" s="146">
        <v>13.13</v>
      </c>
      <c r="M6" s="147">
        <v>13.022</v>
      </c>
      <c r="N6" s="164">
        <v>1</v>
      </c>
      <c r="O6" s="165">
        <v>2</v>
      </c>
      <c r="P6" s="166">
        <v>1</v>
      </c>
    </row>
    <row r="7" spans="3:16">
      <c r="C7" s="31">
        <v>2</v>
      </c>
      <c r="D7" s="8" t="s">
        <v>8</v>
      </c>
      <c r="E7" s="1">
        <v>82.972999999999999</v>
      </c>
      <c r="F7" s="19">
        <v>60.402999999999999</v>
      </c>
      <c r="G7" s="64">
        <v>60.402999999999999</v>
      </c>
      <c r="H7" s="67">
        <f t="shared" ref="H7:H19" si="0">RANK(G7,G:G,1)</f>
        <v>11</v>
      </c>
      <c r="I7" s="25">
        <v>13.68</v>
      </c>
      <c r="J7" s="19">
        <v>14.052</v>
      </c>
      <c r="K7" s="1">
        <v>13.362</v>
      </c>
      <c r="L7" s="19">
        <v>24.55</v>
      </c>
      <c r="M7" s="53">
        <v>14.052</v>
      </c>
      <c r="N7" s="69">
        <v>2</v>
      </c>
      <c r="O7" s="71">
        <v>13</v>
      </c>
      <c r="P7" s="80">
        <v>6</v>
      </c>
    </row>
    <row r="8" spans="3:16">
      <c r="C8" s="32">
        <v>3</v>
      </c>
      <c r="D8" s="8" t="s">
        <v>28</v>
      </c>
      <c r="E8" s="1">
        <v>65.436999999999998</v>
      </c>
      <c r="F8" s="19">
        <v>55.384</v>
      </c>
      <c r="G8" s="64">
        <v>55.384</v>
      </c>
      <c r="H8" s="67">
        <f t="shared" si="0"/>
        <v>4</v>
      </c>
      <c r="I8" s="23">
        <v>14.749000000000001</v>
      </c>
      <c r="J8" s="19">
        <v>16.882000000000001</v>
      </c>
      <c r="K8" s="10">
        <v>21.962</v>
      </c>
      <c r="L8" s="30">
        <v>29.189</v>
      </c>
      <c r="M8" s="55">
        <v>16.882000000000001</v>
      </c>
      <c r="N8" s="68">
        <v>7</v>
      </c>
      <c r="O8" s="71">
        <v>11</v>
      </c>
      <c r="P8" s="80">
        <v>4</v>
      </c>
    </row>
    <row r="9" spans="3:16">
      <c r="C9" s="31">
        <v>4</v>
      </c>
      <c r="D9" s="8" t="s">
        <v>31</v>
      </c>
      <c r="E9" s="1">
        <v>65.709999999999994</v>
      </c>
      <c r="F9" s="19">
        <v>90.096000000000004</v>
      </c>
      <c r="G9" s="64">
        <v>65.709999999999994</v>
      </c>
      <c r="H9" s="67">
        <f t="shared" si="0"/>
        <v>13</v>
      </c>
      <c r="I9" s="10">
        <v>53.274999999999999</v>
      </c>
      <c r="J9" s="28">
        <v>53.933999999999997</v>
      </c>
      <c r="K9" s="10">
        <v>22.48</v>
      </c>
      <c r="L9" s="30">
        <v>22.855</v>
      </c>
      <c r="M9" s="55">
        <v>22.855</v>
      </c>
      <c r="N9" s="68">
        <v>13</v>
      </c>
      <c r="O9" s="71">
        <v>26</v>
      </c>
      <c r="P9" s="81">
        <v>13</v>
      </c>
    </row>
    <row r="10" spans="3:16">
      <c r="C10" s="153">
        <v>5</v>
      </c>
      <c r="D10" s="154" t="s">
        <v>11</v>
      </c>
      <c r="E10" s="155">
        <v>56.180999999999997</v>
      </c>
      <c r="F10" s="156">
        <v>55.569000000000003</v>
      </c>
      <c r="G10" s="167">
        <v>55.569000000000003</v>
      </c>
      <c r="H10" s="168">
        <f t="shared" si="0"/>
        <v>5</v>
      </c>
      <c r="I10" s="155">
        <v>26.986999999999998</v>
      </c>
      <c r="J10" s="156">
        <v>27.411999999999999</v>
      </c>
      <c r="K10" s="155">
        <v>20.045000000000002</v>
      </c>
      <c r="L10" s="156">
        <v>21.291</v>
      </c>
      <c r="M10" s="157">
        <v>21.291</v>
      </c>
      <c r="N10" s="168">
        <v>12</v>
      </c>
      <c r="O10" s="169">
        <v>17</v>
      </c>
      <c r="P10" s="160">
        <v>9</v>
      </c>
    </row>
    <row r="11" spans="3:16">
      <c r="C11" s="31">
        <v>6</v>
      </c>
      <c r="D11" s="8" t="s">
        <v>32</v>
      </c>
      <c r="E11" s="1">
        <v>60.41</v>
      </c>
      <c r="F11" s="19">
        <v>59.037999999999997</v>
      </c>
      <c r="G11" s="64">
        <v>59.037999999999997</v>
      </c>
      <c r="H11" s="69">
        <f t="shared" si="0"/>
        <v>9</v>
      </c>
      <c r="I11" s="10" t="s">
        <v>36</v>
      </c>
      <c r="J11" s="72" t="s">
        <v>9</v>
      </c>
      <c r="K11" s="1">
        <v>18.59</v>
      </c>
      <c r="L11" s="28">
        <v>18.704000000000001</v>
      </c>
      <c r="M11" s="56">
        <v>18.704000000000001</v>
      </c>
      <c r="N11" s="68">
        <v>9</v>
      </c>
      <c r="O11" s="71">
        <v>18</v>
      </c>
      <c r="P11" s="80">
        <v>10</v>
      </c>
    </row>
    <row r="12" spans="3:16">
      <c r="C12" s="32">
        <v>7</v>
      </c>
      <c r="D12" s="8" t="s">
        <v>33</v>
      </c>
      <c r="E12" s="1">
        <v>64.349999999999994</v>
      </c>
      <c r="F12" s="19">
        <v>71.486000000000004</v>
      </c>
      <c r="G12" s="64">
        <v>64.349999999999994</v>
      </c>
      <c r="H12" s="68">
        <f t="shared" si="0"/>
        <v>12</v>
      </c>
      <c r="I12" s="1">
        <v>28.15</v>
      </c>
      <c r="J12" s="30">
        <v>28.295999999999999</v>
      </c>
      <c r="K12" s="1">
        <v>17.268000000000001</v>
      </c>
      <c r="L12" s="19">
        <v>17.864000000000001</v>
      </c>
      <c r="M12" s="53">
        <v>17.864000000000001</v>
      </c>
      <c r="N12" s="69">
        <v>8</v>
      </c>
      <c r="O12" s="71">
        <v>20</v>
      </c>
      <c r="P12" s="80">
        <v>12</v>
      </c>
    </row>
    <row r="13" spans="3:16">
      <c r="C13" s="31">
        <v>8</v>
      </c>
      <c r="D13" s="8" t="s">
        <v>10</v>
      </c>
      <c r="E13" s="1">
        <v>61.081000000000003</v>
      </c>
      <c r="F13" s="19">
        <v>60.308999999999997</v>
      </c>
      <c r="G13" s="64">
        <v>60.308999999999997</v>
      </c>
      <c r="H13" s="69">
        <f t="shared" si="0"/>
        <v>10</v>
      </c>
      <c r="I13" s="45">
        <v>16.097999999999999</v>
      </c>
      <c r="J13" s="30">
        <v>16.850999999999999</v>
      </c>
      <c r="K13" s="24">
        <v>15.443</v>
      </c>
      <c r="L13" s="19">
        <v>16.347999999999999</v>
      </c>
      <c r="M13" s="55">
        <v>16.347999999999999</v>
      </c>
      <c r="N13" s="68">
        <v>5</v>
      </c>
      <c r="O13" s="71">
        <v>15</v>
      </c>
      <c r="P13" s="80">
        <v>8</v>
      </c>
    </row>
    <row r="14" spans="3:16">
      <c r="C14" s="32">
        <v>9</v>
      </c>
      <c r="D14" s="8" t="s">
        <v>34</v>
      </c>
      <c r="E14" s="1">
        <v>50.938000000000002</v>
      </c>
      <c r="F14" s="19">
        <v>50.247</v>
      </c>
      <c r="G14" s="64">
        <v>50.247</v>
      </c>
      <c r="H14" s="67">
        <f t="shared" si="0"/>
        <v>3</v>
      </c>
      <c r="I14" s="27">
        <v>14.754</v>
      </c>
      <c r="J14" s="19">
        <v>19.568000000000001</v>
      </c>
      <c r="K14" s="73" t="s">
        <v>9</v>
      </c>
      <c r="L14" s="74" t="s">
        <v>9</v>
      </c>
      <c r="M14" s="56">
        <v>19.568000000000001</v>
      </c>
      <c r="N14" s="69">
        <v>10</v>
      </c>
      <c r="O14" s="71">
        <v>13</v>
      </c>
      <c r="P14" s="80">
        <v>7</v>
      </c>
    </row>
    <row r="15" spans="3:16">
      <c r="C15" s="31">
        <v>10</v>
      </c>
      <c r="D15" s="8" t="s">
        <v>35</v>
      </c>
      <c r="E15" s="1">
        <v>50.002000000000002</v>
      </c>
      <c r="F15" s="19">
        <v>52.085999999999999</v>
      </c>
      <c r="G15" s="64">
        <v>50.002000000000002</v>
      </c>
      <c r="H15" s="67">
        <f t="shared" si="0"/>
        <v>2</v>
      </c>
      <c r="I15" s="27">
        <v>14.430999999999999</v>
      </c>
      <c r="J15" s="28">
        <v>15.02</v>
      </c>
      <c r="K15" s="24">
        <v>14.420999999999999</v>
      </c>
      <c r="L15" s="28">
        <v>14.763999999999999</v>
      </c>
      <c r="M15" s="53">
        <v>14.763999999999999</v>
      </c>
      <c r="N15" s="68">
        <v>3</v>
      </c>
      <c r="O15" s="71">
        <v>5</v>
      </c>
      <c r="P15" s="82">
        <v>2</v>
      </c>
    </row>
    <row r="16" spans="3:16">
      <c r="C16" s="32">
        <v>11</v>
      </c>
      <c r="D16" s="9" t="s">
        <v>19</v>
      </c>
      <c r="E16" s="10">
        <v>68.718000000000004</v>
      </c>
      <c r="F16" s="30">
        <v>58.162999999999997</v>
      </c>
      <c r="G16" s="65">
        <v>58.162999999999997</v>
      </c>
      <c r="H16" s="67">
        <f t="shared" si="0"/>
        <v>8</v>
      </c>
      <c r="I16" s="26">
        <v>18.245000000000001</v>
      </c>
      <c r="J16" s="19">
        <v>20.62</v>
      </c>
      <c r="K16" s="1">
        <v>33.341999999999999</v>
      </c>
      <c r="L16" s="19">
        <v>33.140999999999998</v>
      </c>
      <c r="M16" s="55">
        <v>20.62</v>
      </c>
      <c r="N16" s="68">
        <v>11</v>
      </c>
      <c r="O16" s="71">
        <v>19</v>
      </c>
      <c r="P16" s="80">
        <v>11</v>
      </c>
    </row>
    <row r="17" spans="3:16">
      <c r="C17" s="31">
        <v>12</v>
      </c>
      <c r="D17" s="9" t="s">
        <v>15</v>
      </c>
      <c r="E17" s="10">
        <v>56.435000000000002</v>
      </c>
      <c r="F17" s="30">
        <v>83.23</v>
      </c>
      <c r="G17" s="65">
        <v>56.435000000000002</v>
      </c>
      <c r="H17" s="67">
        <f t="shared" si="0"/>
        <v>6</v>
      </c>
      <c r="I17" s="26" t="s">
        <v>37</v>
      </c>
      <c r="J17" s="19" t="s">
        <v>38</v>
      </c>
      <c r="K17" s="1">
        <v>16.247</v>
      </c>
      <c r="L17" s="21">
        <v>16.609000000000002</v>
      </c>
      <c r="M17" s="56">
        <v>16.609000000000002</v>
      </c>
      <c r="N17" s="69">
        <v>6</v>
      </c>
      <c r="O17" s="71">
        <v>12</v>
      </c>
      <c r="P17" s="80">
        <v>5</v>
      </c>
    </row>
    <row r="18" spans="3:16">
      <c r="C18" s="32">
        <v>13</v>
      </c>
      <c r="D18" s="9" t="s">
        <v>16</v>
      </c>
      <c r="E18" s="10">
        <v>174.37100000000001</v>
      </c>
      <c r="F18" s="30">
        <v>93.253</v>
      </c>
      <c r="G18" s="65">
        <v>93.253</v>
      </c>
      <c r="H18" s="67">
        <f t="shared" si="0"/>
        <v>14</v>
      </c>
      <c r="I18" s="76" t="s">
        <v>9</v>
      </c>
      <c r="J18" s="74" t="s">
        <v>9</v>
      </c>
      <c r="K18" s="75" t="s">
        <v>9</v>
      </c>
      <c r="L18" s="74" t="s">
        <v>9</v>
      </c>
      <c r="M18" s="77" t="s">
        <v>9</v>
      </c>
      <c r="N18" s="68">
        <v>14</v>
      </c>
      <c r="O18" s="71">
        <v>28</v>
      </c>
      <c r="P18" s="80">
        <v>14</v>
      </c>
    </row>
    <row r="19" spans="3:16" ht="15.75" thickBot="1">
      <c r="C19" s="33">
        <v>14</v>
      </c>
      <c r="D19" s="9" t="s">
        <v>21</v>
      </c>
      <c r="E19" s="10">
        <v>56.436</v>
      </c>
      <c r="F19" s="20">
        <v>60.41</v>
      </c>
      <c r="G19" s="66">
        <v>56.436</v>
      </c>
      <c r="H19" s="70">
        <f t="shared" si="0"/>
        <v>7</v>
      </c>
      <c r="I19" s="3">
        <v>15.265000000000001</v>
      </c>
      <c r="J19" s="29">
        <v>15.622</v>
      </c>
      <c r="K19" s="18">
        <v>15.204000000000001</v>
      </c>
      <c r="L19" s="29">
        <v>25.475999999999999</v>
      </c>
      <c r="M19" s="57">
        <v>15.622</v>
      </c>
      <c r="N19" s="70">
        <v>4</v>
      </c>
      <c r="O19" s="71">
        <v>11</v>
      </c>
      <c r="P19" s="83">
        <v>3</v>
      </c>
    </row>
    <row r="20" spans="3:16" ht="15.75" thickTop="1">
      <c r="C20" s="4"/>
      <c r="D20" s="4"/>
      <c r="E20" s="4"/>
      <c r="O20" s="4"/>
      <c r="P20" s="4"/>
    </row>
  </sheetData>
  <mergeCells count="14">
    <mergeCell ref="O3:O5"/>
    <mergeCell ref="P3:P5"/>
    <mergeCell ref="C4:C5"/>
    <mergeCell ref="D4:D5"/>
    <mergeCell ref="E4:E5"/>
    <mergeCell ref="F4:F5"/>
    <mergeCell ref="G4:G5"/>
    <mergeCell ref="H4:H5"/>
    <mergeCell ref="I4:J4"/>
    <mergeCell ref="K4:L4"/>
    <mergeCell ref="M4:M5"/>
    <mergeCell ref="N4:N5"/>
    <mergeCell ref="E3:H3"/>
    <mergeCell ref="I3:N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D3" sqref="D3:O24"/>
    </sheetView>
  </sheetViews>
  <sheetFormatPr defaultRowHeight="15"/>
  <cols>
    <col min="5" max="5" width="26.8554687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Mladší žáci</vt:lpstr>
      <vt:lpstr>Starší žáci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Jan</cp:lastModifiedBy>
  <dcterms:created xsi:type="dcterms:W3CDTF">2016-08-28T18:07:06Z</dcterms:created>
  <dcterms:modified xsi:type="dcterms:W3CDTF">2016-09-21T16:22:38Z</dcterms:modified>
</cp:coreProperties>
</file>